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<sst xmlns="http://schemas.openxmlformats.org/spreadsheetml/2006/main" count="13" uniqueCount="13">
  <si>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附件8</t>
  </si>
  <si>
    <t>2026年春季入党“推优”名额分配表</t>
  </si>
  <si>
    <t>序号</t>
  </si>
  <si>
    <t>单位</t>
  </si>
  <si>
    <t>团员人数         （2024、2025）</t>
  </si>
  <si>
    <t>“推优”名额（按照团员人员）</t>
  </si>
  <si>
    <t>智能制造与信息学院</t>
  </si>
  <si>
    <t>智能建造与设计学院</t>
  </si>
  <si>
    <t>数字经济与管理学院</t>
  </si>
  <si>
    <t>教育与艺术学院</t>
  </si>
  <si>
    <t>团学组织</t>
  </si>
  <si>
    <t>/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</si>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</sst>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D10" sqref="D10"/>
    </sheetView>
  </sheetViews>
  <sheetFormatPr defaultColWidth="9" defaultRowHeight="13.5" outlineLevelCol="3"/>
  <cols>
    <col min="1" max="1" width="9" style="3"/>
    <col min="2" max="2" width="25.1333333333333" customWidth="1"/>
    <col min="3" max="3" width="19.75" customWidth="1"/>
    <col min="4" max="4" width="20.6333333333333" style="4" customWidth="1"/>
    <col min="5" max="7" width="20.6333333333333" customWidth="1"/>
  </cols>
  <sheetData>
    <row r="1" ht="18.75" spans="1:4">
      <c r="A1" s="5" t="s">
        <v>0</v>
      </c>
    </row>
    <row r="2" s="1" customFormat="1" ht="20.25" spans="1:4">
      <c r="A2" s="6" t="s">
        <v>1</v>
      </c>
      <c r="B2" s="6"/>
      <c r="C2" s="6"/>
      <c r="D2" s="7"/>
    </row>
    <row r="3" s="2" customFormat="1" ht="37" customHeight="1" spans="1:4">
      <c r="A3" s="8" t="s">
        <v>2</v>
      </c>
      <c r="B3" s="9" t="s">
        <v>3</v>
      </c>
      <c r="C3" s="10" t="s">
        <v>4</v>
      </c>
      <c r="D3" s="11" t="s">
        <v>5</v>
      </c>
    </row>
    <row r="4" s="2" customFormat="1" ht="18.75" spans="1:4">
      <c r="A4" s="8">
        <v>1</v>
      </c>
      <c r="B4" s="9" t="s">
        <v>6</v>
      </c>
      <c r="C4" s="12">
        <v>220</v>
      </c>
      <c r="D4" s="13">
        <f>C4*0.18</f>
        <v>39.6</v>
      </c>
    </row>
    <row r="5" ht="18.75" spans="1:4">
      <c r="A5" s="8">
        <v>2</v>
      </c>
      <c r="B5" s="9" t="s">
        <v>7</v>
      </c>
      <c r="C5" s="12">
        <v>187</v>
      </c>
      <c r="D5" s="13">
        <f>C5*0.18</f>
        <v>33.66</v>
      </c>
    </row>
    <row r="6" ht="18.75" spans="1:4">
      <c r="A6" s="8">
        <v>3</v>
      </c>
      <c r="B6" s="9" t="s">
        <v>8</v>
      </c>
      <c r="C6" s="12">
        <v>322</v>
      </c>
      <c r="D6" s="13">
        <f>C6*0.18</f>
        <v>57.96</v>
      </c>
    </row>
    <row r="7" ht="18.75" spans="1:4">
      <c r="A7" s="8">
        <v>4</v>
      </c>
      <c r="B7" s="9" t="s">
        <v>9</v>
      </c>
      <c r="C7" s="12">
        <v>55</v>
      </c>
      <c r="D7" s="13">
        <f>C7*0.18</f>
        <v>9.9</v>
      </c>
    </row>
    <row r="8" ht="18.75" spans="1:4">
      <c r="A8" s="8">
        <v>5</v>
      </c>
      <c r="B8" s="9" t="s">
        <v>10</v>
      </c>
      <c r="C8" s="12" t="s">
        <v>11</v>
      </c>
      <c r="D8" s="13">
        <v>15</v>
      </c>
    </row>
    <row r="9" ht="18.75" spans="1:4">
      <c r="A9" s="9" t="s">
        <v>12</v>
      </c>
      <c r="B9" s="9"/>
      <c r="C9" s="12">
        <f>SUM(C4:C8)</f>
        <v>784</v>
      </c>
      <c r="D9" s="13">
        <f>SUM(D4:D8)</f>
        <v>156.12</v>
      </c>
    </row>
    <row r="10" spans="1:4">
      <c r="C10" s="14"/>
      <c r="D10" s="15"/>
    </row>
  </sheetData>
  <mergeCells count="2">
    <mergeCell ref="A2:D2"/>
    <mergeCell ref="A9:B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谢永浩</cp:lastModifiedBy>
  <dcterms:created xsi:type="dcterms:W3CDTF">2023-05-12T11:15:00Z</dcterms:created>
  <dcterms:modified xsi:type="dcterms:W3CDTF">2026-03-01T02:53:22Z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C184496100194315AD23CFFFEC68CC67_13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